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<sst xmlns="http://schemas.openxmlformats.org/spreadsheetml/2006/main" count="72" uniqueCount="55">
  <si>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Наименование дохода</t>
  </si>
  <si>
    <t>Код</t>
  </si>
  <si>
    <t>Наименование ГАД</t>
  </si>
  <si>
    <t>Прогноз доходов бюджета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</si>
  <si>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</si>
  <si>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</si>
  <si>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2 02 15001 10 0000 151</t>
  </si>
  <si>
    <t>2 02 30024 10 0000 151</t>
  </si>
  <si>
    <t>2 02 35118 10 0000 151</t>
  </si>
  <si>
    <t>2 02 49999 10 0000 151</t>
  </si>
  <si>
    <t>1 16 90050 10 0000 140</t>
  </si>
  <si>
    <t>1 13 01995 10 0000 130</t>
  </si>
  <si>
    <t>Прочие доходы от оказания платных услуг (работ) получателями средств бюджетов  сельских поселений</t>
  </si>
  <si>
    <t>1 13 02995 10 0000 130</t>
  </si>
  <si>
    <t>Прочие доходы от компенсации затрат  бюджетов сельских поселений</t>
  </si>
  <si>
    <t>Прочие поступления от денежных взысканий (штрафов) и иных сумм в возмещение ущерба, зачисляемые в бюджеты  сельских поселений</t>
  </si>
  <si>
    <t>1 17 01050 10 0000 180</t>
  </si>
  <si>
    <t>Невыясненные поступления, зачисляемые в бюджеты сельских  поселений</t>
  </si>
  <si>
    <t>2 02 15002 10 0000 151</t>
  </si>
  <si>
    <t>Дотации  бюджетам сельских поселений на поддержку мер по обеспечению сбалансированности бюджетов</t>
  </si>
  <si>
    <t>Дотация бюджетам сельских поселений на выравнивание бюджетной обеспеченности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</si>
  <si>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</si>
  <si>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</si>
  <si>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2 02 29999 10 0000 151</t>
  </si>
  <si>
    <t>тыс.руб</t>
  </si>
  <si>
    <t>Администрация Таргизского муниципального образования</t>
  </si>
  <si>
    <t>Прочие безвозмездные поступления в бюджеты сельских поселений</t>
  </si>
  <si>
    <t>2 07 05030 10 0000 100</t>
  </si>
  <si>
    <t>Л.В. Уварова</t>
  </si>
  <si>
    <t>Налог на доходы физических лиц</t>
  </si>
  <si>
    <t>Налоги на товары (работы,услуги) реализуемые на территории Российской Федерации</t>
  </si>
  <si>
    <t>Единый сельскохозяйственный налог</t>
  </si>
  <si>
    <t>Налог на имушество физических лиц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</si>
  <si>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</si>
  <si>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</si>
  <si>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</si>
  <si>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1 00 00000 00 0000 000</t>
  </si>
  <si>
    <t>1 06 01000 00 0000 110</t>
  </si>
  <si>
    <t>1 05 03010 01 0000 110</t>
  </si>
  <si>
    <t>1 03 02000 01 0000 110</t>
  </si>
  <si>
    <t>1 01 02000 01 0000 110</t>
  </si>
  <si>
    <t>1 06 06033 10 0000 110</t>
  </si>
  <si>
    <t>1 06 06043 10 0000 110</t>
  </si>
  <si>
    <t>БЕЗВОЗМЕЗДНЫЕ ПОСТУПЛЕНИЯ</t>
  </si>
  <si>
    <t>2 00 00000 00 0000 000</t>
  </si>
  <si>
    <t>ИТОГО</t>
  </si>
  <si>
    <t>РЕЕСТР ИСТОЧНИКОВ ДОХОДОВ БЮДЖЕТА ТАРГИЗСКОГО МУНИЦИПАЛЬНОГО ОБРАЗОВАНИЯ НА 2020 год и ПЛАНОВЫЙ ПЕРИОД 2021 и 2022 годов</t>
  </si>
  <si>
    <t>Фактическое исполнение доходов бюджета в 2018 году</t>
  </si>
  <si>
    <t>Кассовые поступления в текущем финансовом году по состоянию на 1 ноября 2019 года</t>
  </si>
  <si>
    <t>Оценка исполнения на 2019 год</t>
  </si>
  <si>
    <t>на 2020 год(очередной финансовый год)</t>
  </si>
  <si>
    <t>на 2021 год (первый год планового периода)</t>
  </si>
  <si>
    <t>на 2022 год (второй год планового периода</t>
  </si>
  <si>
    <t>Норматив зачисления в местный бюджет на 2020 год в %</t>
  </si>
  <si>
    <t>Экономист 2 категории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</si>
</sst>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_-* #,##0.0\ &quot;₽&quot;_-;\-* #,##0.0\ &quot;₽&quot;_-;_-* &quot;-&quot;??\ &quot;₽&quot;_-;_-@_-"/>
    <numFmt numFmtId="179" formatCode="_-* #,##0\ &quot;₽&quot;_-;\-* #,##0\ &quot;₽&quot;_-;_-* &quot;-&quot;??\ &quot;₽&quot;_-;_-@_-"/>
    <numFmt numFmtId="180" formatCode="0.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horizontal="left"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1" fillId="0" borderId="10" xfId="52" applyNumberFormat="1" applyFont="1" applyBorder="1" applyAlignment="1" applyProtection="1">
      <alignment horizontal="center" wrapText="1"/>
      <protection locked="0"/>
    </xf>
    <xf numFmtId="12" fontId="1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33" borderId="10" xfId="52" applyFont="1" applyFill="1" applyBorder="1" applyAlignment="1" applyProtection="1">
      <alignment horizontal="left" wrapText="1"/>
      <protection hidden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12" fontId="1" fillId="0" borderId="17" xfId="0" applyNumberFormat="1" applyFont="1" applyBorder="1" applyAlignment="1">
      <alignment horizontal="center" vertical="center" wrapText="1"/>
    </xf>
    <xf numFmtId="12" fontId="1" fillId="0" borderId="16" xfId="0" applyNumberFormat="1" applyFont="1" applyBorder="1" applyAlignment="1">
      <alignment horizontal="center" vertical="center" wrapText="1"/>
    </xf>
    <xf numFmtId="12" fontId="1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33.125" style="0" customWidth="1"/>
    <col min="2" max="2" width="31.625" style="0" customWidth="1"/>
    <col min="3" max="3" width="12.625" style="0" customWidth="1"/>
    <col min="4" max="4" width="18.75390625" style="0" customWidth="1"/>
    <col min="5" max="5" width="10.875" style="0" bestFit="1" customWidth="1"/>
    <col min="6" max="6" width="10.625" style="0" customWidth="1"/>
    <col min="7" max="7" width="11.125" style="0" customWidth="1"/>
    <col min="8" max="8" width="11.625" style="0" customWidth="1"/>
    <col min="9" max="9" width="10.375" style="0" customWidth="1"/>
    <col min="10" max="10" width="11.25390625" style="0" customWidth="1"/>
  </cols>
  <sheetData>
    <row r="2" spans="1:10" ht="12.7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2.25" customHeight="1">
      <c r="A3" s="11"/>
      <c r="B3" s="11"/>
      <c r="C3" s="11"/>
      <c r="D3" s="11"/>
      <c r="E3" s="11"/>
      <c r="F3" s="11"/>
      <c r="G3" s="11"/>
      <c r="H3" s="11"/>
      <c r="I3" s="35" t="s">
        <v>24</v>
      </c>
      <c r="J3" s="35"/>
    </row>
    <row r="4" spans="1:10" ht="48" customHeight="1">
      <c r="A4" s="34" t="s">
        <v>0</v>
      </c>
      <c r="B4" s="34" t="s">
        <v>1</v>
      </c>
      <c r="C4" s="33" t="s">
        <v>53</v>
      </c>
      <c r="D4" s="33" t="s">
        <v>2</v>
      </c>
      <c r="E4" s="33" t="s">
        <v>47</v>
      </c>
      <c r="F4" s="33" t="s">
        <v>48</v>
      </c>
      <c r="G4" s="33" t="s">
        <v>49</v>
      </c>
      <c r="H4" s="34" t="s">
        <v>3</v>
      </c>
      <c r="I4" s="34"/>
      <c r="J4" s="34"/>
    </row>
    <row r="5" spans="1:10" ht="91.5" customHeight="1">
      <c r="A5" s="34"/>
      <c r="B5" s="34"/>
      <c r="C5" s="33"/>
      <c r="D5" s="33"/>
      <c r="E5" s="33"/>
      <c r="F5" s="33"/>
      <c r="G5" s="33"/>
      <c r="H5" s="1" t="s">
        <v>50</v>
      </c>
      <c r="I5" s="1" t="s">
        <v>51</v>
      </c>
      <c r="J5" s="1" t="s">
        <v>52</v>
      </c>
    </row>
    <row r="6" spans="1:10" ht="70.5" customHeight="1">
      <c r="A6" s="17" t="s">
        <v>35</v>
      </c>
      <c r="B6" s="18" t="s">
        <v>36</v>
      </c>
      <c r="C6" s="1"/>
      <c r="D6" s="17" t="s">
        <v>25</v>
      </c>
      <c r="E6" s="27">
        <f aca="true" t="shared" si="0" ref="E6:J6">E7+E8+E9+E10+E11+E12+E13+E15</f>
        <v>3292</v>
      </c>
      <c r="F6" s="27">
        <f t="shared" si="0"/>
        <v>2063.3999999999996</v>
      </c>
      <c r="G6" s="27">
        <f t="shared" si="0"/>
        <v>2414</v>
      </c>
      <c r="H6" s="27">
        <f t="shared" si="0"/>
        <v>2398.2</v>
      </c>
      <c r="I6" s="27">
        <f t="shared" si="0"/>
        <v>2428.1</v>
      </c>
      <c r="J6" s="27">
        <f t="shared" si="0"/>
        <v>2491</v>
      </c>
    </row>
    <row r="7" spans="1:10" ht="70.5" customHeight="1">
      <c r="A7" s="14" t="s">
        <v>29</v>
      </c>
      <c r="B7" s="13" t="s">
        <v>40</v>
      </c>
      <c r="C7" s="4">
        <v>100</v>
      </c>
      <c r="D7" s="5" t="s">
        <v>25</v>
      </c>
      <c r="E7" s="26">
        <v>902.9</v>
      </c>
      <c r="F7" s="25">
        <v>879.1</v>
      </c>
      <c r="G7" s="26">
        <v>951</v>
      </c>
      <c r="H7" s="26">
        <v>900</v>
      </c>
      <c r="I7" s="26">
        <v>910</v>
      </c>
      <c r="J7" s="26">
        <v>910</v>
      </c>
    </row>
    <row r="8" spans="1:10" ht="70.5" customHeight="1">
      <c r="A8" s="14" t="s">
        <v>30</v>
      </c>
      <c r="B8" s="12" t="s">
        <v>39</v>
      </c>
      <c r="C8" s="4">
        <v>100</v>
      </c>
      <c r="D8" s="5" t="s">
        <v>25</v>
      </c>
      <c r="E8" s="25">
        <v>2032.4</v>
      </c>
      <c r="F8" s="25">
        <v>972</v>
      </c>
      <c r="G8" s="25">
        <v>1175.5</v>
      </c>
      <c r="H8" s="25">
        <v>1272.7</v>
      </c>
      <c r="I8" s="26">
        <v>1285.1</v>
      </c>
      <c r="J8" s="26">
        <v>1347</v>
      </c>
    </row>
    <row r="9" spans="1:10" ht="70.5" customHeight="1">
      <c r="A9" s="14" t="s">
        <v>31</v>
      </c>
      <c r="B9" s="12" t="s">
        <v>38</v>
      </c>
      <c r="C9" s="4">
        <v>100</v>
      </c>
      <c r="D9" s="5" t="s">
        <v>25</v>
      </c>
      <c r="E9" s="25">
        <v>12.3</v>
      </c>
      <c r="F9" s="25">
        <v>15.3</v>
      </c>
      <c r="G9" s="25">
        <v>16.5</v>
      </c>
      <c r="H9" s="25">
        <v>16.5</v>
      </c>
      <c r="I9" s="26">
        <v>17</v>
      </c>
      <c r="J9" s="26">
        <v>17</v>
      </c>
    </row>
    <row r="10" spans="1:10" ht="70.5" customHeight="1">
      <c r="A10" s="14" t="s">
        <v>32</v>
      </c>
      <c r="B10" s="12" t="s">
        <v>37</v>
      </c>
      <c r="C10" s="4">
        <v>100</v>
      </c>
      <c r="D10" s="5" t="s">
        <v>25</v>
      </c>
      <c r="E10" s="25">
        <v>48.6</v>
      </c>
      <c r="F10" s="26">
        <v>18</v>
      </c>
      <c r="G10" s="26">
        <v>25</v>
      </c>
      <c r="H10" s="26">
        <v>22</v>
      </c>
      <c r="I10" s="26">
        <v>25</v>
      </c>
      <c r="J10" s="26">
        <v>25</v>
      </c>
    </row>
    <row r="11" spans="1:10" ht="70.5" customHeight="1">
      <c r="A11" s="15" t="s">
        <v>33</v>
      </c>
      <c r="B11" s="12" t="s">
        <v>41</v>
      </c>
      <c r="C11" s="4">
        <v>100</v>
      </c>
      <c r="D11" s="5" t="s">
        <v>25</v>
      </c>
      <c r="E11" s="26">
        <v>234.5</v>
      </c>
      <c r="F11" s="25">
        <v>123.3</v>
      </c>
      <c r="G11" s="26">
        <v>180</v>
      </c>
      <c r="H11" s="26">
        <v>120</v>
      </c>
      <c r="I11" s="26">
        <v>120</v>
      </c>
      <c r="J11" s="26">
        <v>120</v>
      </c>
    </row>
    <row r="12" spans="1:10" ht="70.5" customHeight="1">
      <c r="A12" s="16" t="s">
        <v>34</v>
      </c>
      <c r="B12" s="12" t="s">
        <v>42</v>
      </c>
      <c r="C12" s="4">
        <v>100</v>
      </c>
      <c r="D12" s="5" t="s">
        <v>25</v>
      </c>
      <c r="E12" s="26">
        <v>37.6</v>
      </c>
      <c r="F12" s="26">
        <v>21.2</v>
      </c>
      <c r="G12" s="26">
        <v>30</v>
      </c>
      <c r="H12" s="26">
        <v>27</v>
      </c>
      <c r="I12" s="26">
        <v>30</v>
      </c>
      <c r="J12" s="26">
        <v>30</v>
      </c>
    </row>
    <row r="13" spans="1:10" ht="62.25" customHeight="1">
      <c r="A13" s="9" t="s">
        <v>12</v>
      </c>
      <c r="B13" s="4" t="s">
        <v>11</v>
      </c>
      <c r="C13" s="4">
        <v>100</v>
      </c>
      <c r="D13" s="5" t="s">
        <v>25</v>
      </c>
      <c r="E13" s="6">
        <v>23.7</v>
      </c>
      <c r="F13" s="6">
        <v>33.5</v>
      </c>
      <c r="G13" s="29">
        <v>35</v>
      </c>
      <c r="H13" s="29">
        <v>40</v>
      </c>
      <c r="I13" s="29">
        <v>41</v>
      </c>
      <c r="J13" s="29">
        <v>42</v>
      </c>
    </row>
    <row r="14" spans="1:10" ht="59.25" customHeight="1" hidden="1">
      <c r="A14" s="5" t="s">
        <v>14</v>
      </c>
      <c r="B14" s="4" t="s">
        <v>13</v>
      </c>
      <c r="C14" s="4">
        <v>100</v>
      </c>
      <c r="D14" s="5" t="s">
        <v>25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98.25" customHeight="1">
      <c r="A15" s="5" t="s">
        <v>15</v>
      </c>
      <c r="B15" s="5" t="s">
        <v>10</v>
      </c>
      <c r="C15" s="4">
        <v>100</v>
      </c>
      <c r="D15" s="5" t="s">
        <v>25</v>
      </c>
      <c r="E15" s="29">
        <v>0</v>
      </c>
      <c r="F15" s="29">
        <v>1</v>
      </c>
      <c r="G15" s="29">
        <v>1</v>
      </c>
      <c r="H15" s="29">
        <v>0</v>
      </c>
      <c r="I15" s="29">
        <v>0</v>
      </c>
      <c r="J15" s="29">
        <v>0</v>
      </c>
    </row>
    <row r="16" spans="1:10" ht="57.75" customHeight="1" hidden="1">
      <c r="A16" s="10" t="s">
        <v>17</v>
      </c>
      <c r="B16" s="4" t="s">
        <v>16</v>
      </c>
      <c r="C16" s="4">
        <v>100</v>
      </c>
      <c r="D16" s="5" t="s">
        <v>25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89.25" customHeight="1" hidden="1">
      <c r="A17" s="10" t="s">
        <v>19</v>
      </c>
      <c r="B17" s="4" t="s">
        <v>18</v>
      </c>
      <c r="C17" s="4">
        <v>100</v>
      </c>
      <c r="D17" s="5" t="s">
        <v>25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55.5" customHeight="1">
      <c r="A18" s="19" t="s">
        <v>43</v>
      </c>
      <c r="B18" s="20" t="s">
        <v>44</v>
      </c>
      <c r="C18" s="4"/>
      <c r="D18" s="5"/>
      <c r="E18" s="30">
        <f aca="true" t="shared" si="1" ref="E18:J18">E19+E20+E21+E22+E23+E24</f>
        <v>11599.5</v>
      </c>
      <c r="F18" s="28">
        <f t="shared" si="1"/>
        <v>10886.900000000001</v>
      </c>
      <c r="G18" s="28">
        <f t="shared" si="1"/>
        <v>13253.600000000002</v>
      </c>
      <c r="H18" s="28">
        <f t="shared" si="1"/>
        <v>11190.100000000002</v>
      </c>
      <c r="I18" s="28">
        <f t="shared" si="1"/>
        <v>10548.600000000002</v>
      </c>
      <c r="J18" s="28">
        <f t="shared" si="1"/>
        <v>10121.100000000002</v>
      </c>
    </row>
    <row r="19" spans="1:10" ht="71.25" customHeight="1">
      <c r="A19" s="10" t="s">
        <v>20</v>
      </c>
      <c r="B19" s="4" t="s">
        <v>6</v>
      </c>
      <c r="C19" s="4">
        <v>100</v>
      </c>
      <c r="D19" s="5" t="s">
        <v>25</v>
      </c>
      <c r="E19" s="6">
        <v>6960.6</v>
      </c>
      <c r="F19" s="6">
        <v>7081.3</v>
      </c>
      <c r="G19" s="6">
        <v>9413.8</v>
      </c>
      <c r="H19" s="6">
        <v>10637.2</v>
      </c>
      <c r="I19" s="6">
        <v>9995.1</v>
      </c>
      <c r="J19" s="6">
        <v>9564.7</v>
      </c>
    </row>
    <row r="20" spans="1:10" ht="70.5" customHeight="1">
      <c r="A20" s="10" t="s">
        <v>21</v>
      </c>
      <c r="B20" s="5" t="s">
        <v>23</v>
      </c>
      <c r="C20" s="4">
        <v>100</v>
      </c>
      <c r="D20" s="5" t="s">
        <v>25</v>
      </c>
      <c r="E20" s="6">
        <v>439.6</v>
      </c>
      <c r="F20" s="6">
        <v>434.7</v>
      </c>
      <c r="G20" s="6">
        <v>434.7</v>
      </c>
      <c r="H20" s="6">
        <v>426.1</v>
      </c>
      <c r="I20" s="6">
        <v>426.1</v>
      </c>
      <c r="J20" s="6">
        <v>426.1</v>
      </c>
    </row>
    <row r="21" spans="1:10" ht="87" customHeight="1">
      <c r="A21" s="10" t="s">
        <v>5</v>
      </c>
      <c r="B21" s="5" t="s">
        <v>8</v>
      </c>
      <c r="C21" s="4">
        <v>100</v>
      </c>
      <c r="D21" s="5" t="s">
        <v>25</v>
      </c>
      <c r="E21" s="6">
        <v>139.9</v>
      </c>
      <c r="F21" s="6">
        <v>81.6</v>
      </c>
      <c r="G21" s="6">
        <v>115.1</v>
      </c>
      <c r="H21" s="6">
        <v>126.1</v>
      </c>
      <c r="I21" s="6">
        <v>126.7</v>
      </c>
      <c r="J21" s="6">
        <v>129.6</v>
      </c>
    </row>
    <row r="22" spans="1:10" ht="80.25" customHeight="1" thickBot="1">
      <c r="A22" s="2" t="s">
        <v>4</v>
      </c>
      <c r="B22" s="3" t="s">
        <v>7</v>
      </c>
      <c r="C22" s="7">
        <v>100</v>
      </c>
      <c r="D22" s="5" t="s">
        <v>25</v>
      </c>
      <c r="E22" s="31">
        <v>0</v>
      </c>
      <c r="F22" s="31">
        <v>0</v>
      </c>
      <c r="G22" s="8">
        <v>0.7</v>
      </c>
      <c r="H22" s="8">
        <v>0.7</v>
      </c>
      <c r="I22" s="8">
        <v>0.7</v>
      </c>
      <c r="J22" s="8">
        <v>0.7</v>
      </c>
    </row>
    <row r="23" spans="1:10" ht="69.75" customHeight="1" thickBot="1">
      <c r="A23" s="2" t="s">
        <v>22</v>
      </c>
      <c r="B23" s="3" t="s">
        <v>9</v>
      </c>
      <c r="C23" s="4">
        <v>100</v>
      </c>
      <c r="D23" s="5" t="s">
        <v>25</v>
      </c>
      <c r="E23" s="6">
        <v>4059.4</v>
      </c>
      <c r="F23" s="6">
        <v>3289.3</v>
      </c>
      <c r="G23" s="6">
        <v>3289.3</v>
      </c>
      <c r="H23" s="29">
        <v>0</v>
      </c>
      <c r="I23" s="29">
        <v>0</v>
      </c>
      <c r="J23" s="29">
        <v>0</v>
      </c>
    </row>
    <row r="24" spans="1:10" ht="62.25" customHeight="1" hidden="1">
      <c r="A24" s="21" t="s">
        <v>26</v>
      </c>
      <c r="B24" s="22" t="s">
        <v>27</v>
      </c>
      <c r="C24" s="23">
        <v>100</v>
      </c>
      <c r="D24" s="24" t="s">
        <v>25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44.25" customHeight="1">
      <c r="A25" s="19" t="s">
        <v>45</v>
      </c>
      <c r="B25" s="36"/>
      <c r="C25" s="37"/>
      <c r="D25" s="38"/>
      <c r="E25" s="30">
        <f aca="true" t="shared" si="2" ref="E25:J25">E6+E18</f>
        <v>14891.5</v>
      </c>
      <c r="F25" s="30">
        <f t="shared" si="2"/>
        <v>12950.300000000001</v>
      </c>
      <c r="G25" s="30">
        <f t="shared" si="2"/>
        <v>15667.600000000002</v>
      </c>
      <c r="H25" s="30">
        <f t="shared" si="2"/>
        <v>13588.300000000003</v>
      </c>
      <c r="I25" s="30">
        <f t="shared" si="2"/>
        <v>12976.700000000003</v>
      </c>
      <c r="J25" s="30">
        <f t="shared" si="2"/>
        <v>12612.100000000002</v>
      </c>
    </row>
    <row r="30" spans="1:4" ht="12.75">
      <c r="A30" t="s">
        <v>54</v>
      </c>
      <c r="D30" t="s">
        <v>28</v>
      </c>
    </row>
  </sheetData>
  <sheetProtection/>
  <mergeCells count="11">
    <mergeCell ref="F4:F5"/>
    <mergeCell ref="G4:G5"/>
    <mergeCell ref="H4:J4"/>
    <mergeCell ref="I3:J3"/>
    <mergeCell ref="B25:D25"/>
    <mergeCell ref="A2:J2"/>
    <mergeCell ref="A4:A5"/>
    <mergeCell ref="B4:B5"/>
    <mergeCell ref="C4:C5"/>
    <mergeCell ref="D4:D5"/>
    <mergeCell ref="E4:E5"/>
  </mergeCells>
  <printOptions/>
  <pageMargins left="0.4330708661417323" right="0.3937007874015748" top="0.5511811023622047" bottom="0.51181102362204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</cp:lastModifiedBy>
  <cp:lastPrinted>2019-01-26T11:38:42Z</cp:lastPrinted>
  <dcterms:created xsi:type="dcterms:W3CDTF">2017-12-04T06:39:39Z</dcterms:created>
  <dcterms:modified xsi:type="dcterms:W3CDTF">2019-12-02T01:50:33Z</dcterms:modified>
  <cp:category/>
  <cp:version/>
  <cp:contentType/>
  <cp:contentStatus/>
</cp:coreProperties>
</file>